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HotDocs 11 HD Documents\011_Bid and RFP Documents\011_0127\Pricing Files 6.2015\"/>
    </mc:Choice>
  </mc:AlternateContent>
  <workbookProtection workbookPassword="C5CF" lockStructure="1"/>
  <bookViews>
    <workbookView xWindow="0" yWindow="0" windowWidth="20160" windowHeight="9036"/>
  </bookViews>
  <sheets>
    <sheet name="cover" sheetId="1" r:id="rId1"/>
    <sheet name="Uniforms" sheetId="8" r:id="rId2"/>
    <sheet name="Athletic" sheetId="2" r:id="rId3"/>
    <sheet name="Footwear" sheetId="3" r:id="rId4"/>
    <sheet name="Hosiery" sheetId="4" r:id="rId5"/>
    <sheet name="Hospital" sheetId="10" r:id="rId6"/>
    <sheet name="Nightwear" sheetId="5" r:id="rId7"/>
    <sheet name="Outerwear" sheetId="6" r:id="rId8"/>
    <sheet name="Underwear" sheetId="7" r:id="rId9"/>
    <sheet name="Hygiene" sheetId="9" r:id="rId10"/>
    <sheet name="Rental" sheetId="13" r:id="rId11"/>
    <sheet name="EPP" sheetId="11" r:id="rId12"/>
    <sheet name="Misc." sheetId="12" r:id="rId13"/>
    <sheet name="MA Police" sheetId="15" r:id="rId14"/>
    <sheet name="CT Police" sheetId="14" r:id="rId15"/>
  </sheets>
  <definedNames>
    <definedName name="_xlnm._FilterDatabase" localSheetId="1" hidden="1">Uniforms!$A$3:$U$3</definedName>
  </definedNames>
  <calcPr calcId="152511"/>
</workbook>
</file>

<file path=xl/calcChain.xml><?xml version="1.0" encoding="utf-8"?>
<calcChain xmlns="http://schemas.openxmlformats.org/spreadsheetml/2006/main">
  <c r="F29" i="11" l="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</calcChain>
</file>

<file path=xl/sharedStrings.xml><?xml version="1.0" encoding="utf-8"?>
<sst xmlns="http://schemas.openxmlformats.org/spreadsheetml/2006/main" count="444" uniqueCount="111">
  <si>
    <t>Uniforms</t>
  </si>
  <si>
    <t>Athletic Wear</t>
  </si>
  <si>
    <t>Footwear</t>
  </si>
  <si>
    <t>Hosiery</t>
  </si>
  <si>
    <t>Nightwear</t>
  </si>
  <si>
    <t>Outerwear</t>
  </si>
  <si>
    <t>Underwear</t>
  </si>
  <si>
    <t>Clothing Rental</t>
  </si>
  <si>
    <t>Personal Care Hygiene Supplies</t>
  </si>
  <si>
    <t>Miscellaneous Items/Services</t>
  </si>
  <si>
    <t>Massachusetts State Police &amp; Department of Corrections Uniforms</t>
  </si>
  <si>
    <t>Pricing Sheet for CLT07</t>
  </si>
  <si>
    <t>Category</t>
  </si>
  <si>
    <t>Athletic</t>
  </si>
  <si>
    <t>Hospital</t>
  </si>
  <si>
    <t>Rental</t>
  </si>
  <si>
    <t>EPP</t>
  </si>
  <si>
    <t>Hygiene</t>
  </si>
  <si>
    <t>Misc.</t>
  </si>
  <si>
    <t>CT Police</t>
  </si>
  <si>
    <t>MA Police</t>
  </si>
  <si>
    <t>Hospital Wear
(Health Care &amp; Patient Care Apparel)</t>
  </si>
  <si>
    <t>Environmentally Preferable
Uniforms Clothing</t>
  </si>
  <si>
    <t>Key for tabs (click tab name to jump to that tab):</t>
  </si>
  <si>
    <t>Vendor Name:</t>
  </si>
  <si>
    <t>Contact Person:</t>
  </si>
  <si>
    <t>Contact Email:</t>
  </si>
  <si>
    <t>Contact Phone:</t>
  </si>
  <si>
    <t>State of Connecticut
State Police Stratton Hats</t>
  </si>
  <si>
    <t>Pricing Offered</t>
  </si>
  <si>
    <t>Instructions/Notes:</t>
  </si>
  <si>
    <t>Item Code</t>
  </si>
  <si>
    <t>Item Description</t>
  </si>
  <si>
    <t>Manufacturer</t>
  </si>
  <si>
    <t>List Price</t>
  </si>
  <si>
    <t>Discount</t>
  </si>
  <si>
    <t>CLT07 Price</t>
  </si>
  <si>
    <t>Date</t>
  </si>
  <si>
    <t>Volume Discounts</t>
  </si>
  <si>
    <t>5-100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</si>
  <si>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</si>
  <si>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</si>
  <si>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</si>
  <si>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</si>
  <si>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</si>
  <si>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</si>
  <si>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</si>
  <si>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</si>
  <si>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901-1,000</t>
  </si>
  <si>
    <t>1.001-1,500</t>
  </si>
  <si>
    <t>1,501-2,000</t>
  </si>
  <si>
    <t>2,001-2,500</t>
  </si>
  <si>
    <t>2,501+</t>
  </si>
  <si>
    <r>
      <t>Tab</t>
    </r>
    <r>
      <rPr>
        <sz val="12"/>
        <color theme="1"/>
        <rFont val="Times New Roman"/>
        <family val="1"/>
      </rPr>
      <t xml:space="preserve"> (click)</t>
    </r>
  </si>
  <si>
    <t>• Vendors are to list key items with an item number, item description, manufacturer, list price, discounted percentage, CLT07 price, and date of price submission.
• Vendors should mark with an “X” on the key to the right which categories they offer pricing for.
• Vendors may list a manufacturer and/or group items that share the same discounted price.
(Example: T-Shirts, S-XXL; ABC Brand; $20.00; 20%; $16.00; 1/1/15).
• Additional columns may be used to identify additional discounts for volume purchases.
• If there is no item number, or if items are grouped, the item number can be left blank.</t>
  </si>
  <si>
    <t>Kenai Sports, LLC</t>
  </si>
  <si>
    <t>Charlie Bogoian</t>
  </si>
  <si>
    <t>cbogoian@kenaisports.com</t>
  </si>
  <si>
    <t>860-550-4414</t>
  </si>
  <si>
    <t>Kenai Sports</t>
  </si>
  <si>
    <t>T-100 &amp; T-100W</t>
  </si>
  <si>
    <t>T-200 &amp; T-200W</t>
  </si>
  <si>
    <t>T-350 &amp; T-350W</t>
  </si>
  <si>
    <t>TL-600 &amp; TL-600W</t>
  </si>
  <si>
    <t>G-150 &amp; G-150W</t>
  </si>
  <si>
    <t>G-150L &amp; G-150WL</t>
  </si>
  <si>
    <t>G-600 &amp; G-600W</t>
  </si>
  <si>
    <t>G-500 &amp; G-500W</t>
  </si>
  <si>
    <t>F-500L &amp; F-500WL</t>
  </si>
  <si>
    <t>F-200 &amp; F-200W</t>
  </si>
  <si>
    <t>F-250 &amp; F-250W</t>
  </si>
  <si>
    <t>F-400 &amp; F-400W</t>
  </si>
  <si>
    <t>TL-800 &amp; TL-800W</t>
  </si>
  <si>
    <t>C-450 &amp; C-450W</t>
  </si>
  <si>
    <t>C-600</t>
  </si>
  <si>
    <t>H-600 &amp; H-600W</t>
  </si>
  <si>
    <t>H-800</t>
  </si>
  <si>
    <t>E-300</t>
  </si>
  <si>
    <t>J-200 &amp; J-200XW</t>
  </si>
  <si>
    <t>J-2000</t>
  </si>
  <si>
    <t>J-450 &amp; J-450WC</t>
  </si>
  <si>
    <t>J-410 &amp; J-410W</t>
  </si>
  <si>
    <t>J-500 &amp; J-500WC</t>
  </si>
  <si>
    <t>J-550 &amp; J-550W</t>
  </si>
  <si>
    <t>J-1000 &amp; J-1000WC</t>
  </si>
  <si>
    <t>J-1500 &amp; J-1500W</t>
  </si>
  <si>
    <t>Recycled tech tee, plain. Size S-XXL</t>
  </si>
  <si>
    <t>Recycled poly cotton EcoTee. Size S-XXL</t>
  </si>
  <si>
    <t>Recycled tech tee, with body mapping. Size S-XXL</t>
  </si>
  <si>
    <t>Recycled long sleeve tech tee, with body mapping. Size S-XXL</t>
  </si>
  <si>
    <t>Recycled long sleeve polo, with contrast panels. Size S-XXL</t>
  </si>
  <si>
    <t>Recycled performance polo, with contrasting chest panels. Size S-XXL</t>
  </si>
  <si>
    <t>Recycled performance polo, plain. Size S-XXL</t>
  </si>
  <si>
    <t>Reycycled performance polo with accent panels. Size S-XXL</t>
  </si>
  <si>
    <t>Performance work shirt, plain. Size S-XXL</t>
  </si>
  <si>
    <t>Short sleeve performance work shirt. Size S-XXL</t>
  </si>
  <si>
    <t>Short sleeve performance work shirt with accent panels. Size S-XXL</t>
  </si>
  <si>
    <t>Short sleeve performance work shirt with utility pockets. Size S-XXL</t>
  </si>
  <si>
    <t>High performance long sleeve recycled tee. Size S-XXL</t>
  </si>
  <si>
    <t>Performance zip-neck with body mapping. Size S-XXL</t>
  </si>
  <si>
    <t>Thermal fleece jacket with hood. Size S-XXL</t>
  </si>
  <si>
    <t>Plasma shell vest. Size S-XXL</t>
  </si>
  <si>
    <t>Full zip fleece jacket with body mapping. Size S-XXL</t>
  </si>
  <si>
    <t>Plasma shell jacket. Size S-XXL</t>
  </si>
  <si>
    <t>Shell membrane jacket with body mapping. Size S-XXL</t>
  </si>
  <si>
    <t>Plasma shell jacket with hood. Size S-XXL</t>
  </si>
  <si>
    <t>Plasma shell jacket with utility zippers. Size S-XXL</t>
  </si>
  <si>
    <t>High performance plasma shell jacket with utility zippers. Size S-XXL</t>
  </si>
  <si>
    <t>High performance jacket with full body mapping. Size S-XXL</t>
  </si>
  <si>
    <t>Plasma shell membrance jacket with hood. Size S-XXL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</si>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</sst>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8" fillId="13" borderId="1" xfId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/>
    <xf numFmtId="164" fontId="9" fillId="0" borderId="0" xfId="0" applyNumberFormat="1" applyFont="1"/>
    <xf numFmtId="165" fontId="9" fillId="0" borderId="0" xfId="0" applyNumberFormat="1" applyFont="1"/>
    <xf numFmtId="49" fontId="9" fillId="0" borderId="0" xfId="0" applyNumberFormat="1" applyFont="1"/>
    <xf numFmtId="9" fontId="9" fillId="0" borderId="0" xfId="2" applyFont="1"/>
    <xf numFmtId="49" fontId="9" fillId="15" borderId="0" xfId="0" applyNumberFormat="1" applyFont="1" applyFill="1"/>
    <xf numFmtId="165" fontId="9" fillId="15" borderId="0" xfId="0" applyNumberFormat="1" applyFont="1" applyFill="1"/>
    <xf numFmtId="9" fontId="9" fillId="15" borderId="0" xfId="2" applyFont="1" applyFill="1"/>
    <xf numFmtId="164" fontId="9" fillId="15" borderId="0" xfId="0" applyNumberFormat="1" applyFont="1" applyFill="1"/>
    <xf numFmtId="0" fontId="9" fillId="15" borderId="0" xfId="0" applyFont="1" applyFill="1"/>
    <xf numFmtId="49" fontId="9" fillId="14" borderId="0" xfId="0" applyNumberFormat="1" applyFont="1" applyFill="1"/>
    <xf numFmtId="165" fontId="9" fillId="14" borderId="0" xfId="0" applyNumberFormat="1" applyFont="1" applyFill="1"/>
    <xf numFmtId="9" fontId="9" fillId="14" borderId="0" xfId="2" applyFont="1" applyFill="1"/>
    <xf numFmtId="164" fontId="9" fillId="14" borderId="0" xfId="0" applyNumberFormat="1" applyFont="1" applyFill="1"/>
    <xf numFmtId="0" fontId="9" fillId="14" borderId="0" xfId="0" applyFont="1" applyFill="1"/>
    <xf numFmtId="49" fontId="9" fillId="2" borderId="0" xfId="0" applyNumberFormat="1" applyFont="1" applyFill="1"/>
    <xf numFmtId="165" fontId="9" fillId="2" borderId="0" xfId="0" applyNumberFormat="1" applyFont="1" applyFill="1"/>
    <xf numFmtId="9" fontId="9" fillId="2" borderId="0" xfId="2" applyFont="1" applyFill="1"/>
    <xf numFmtId="164" fontId="9" fillId="2" borderId="0" xfId="0" applyNumberFormat="1" applyFont="1" applyFill="1"/>
    <xf numFmtId="0" fontId="9" fillId="2" borderId="0" xfId="0" applyFont="1" applyFill="1"/>
    <xf numFmtId="49" fontId="9" fillId="3" borderId="0" xfId="0" applyNumberFormat="1" applyFont="1" applyFill="1"/>
    <xf numFmtId="165" fontId="9" fillId="3" borderId="0" xfId="0" applyNumberFormat="1" applyFont="1" applyFill="1"/>
    <xf numFmtId="9" fontId="9" fillId="3" borderId="0" xfId="2" applyFont="1" applyFill="1"/>
    <xf numFmtId="164" fontId="9" fillId="3" borderId="0" xfId="0" applyNumberFormat="1" applyFont="1" applyFill="1"/>
    <xf numFmtId="0" fontId="9" fillId="3" borderId="0" xfId="0" applyFont="1" applyFill="1"/>
    <xf numFmtId="49" fontId="9" fillId="4" borderId="0" xfId="0" applyNumberFormat="1" applyFont="1" applyFill="1"/>
    <xf numFmtId="165" fontId="9" fillId="4" borderId="0" xfId="0" applyNumberFormat="1" applyFont="1" applyFill="1"/>
    <xf numFmtId="9" fontId="9" fillId="4" borderId="0" xfId="2" applyFont="1" applyFill="1"/>
    <xf numFmtId="164" fontId="9" fillId="4" borderId="0" xfId="0" applyNumberFormat="1" applyFont="1" applyFill="1"/>
    <xf numFmtId="0" fontId="9" fillId="4" borderId="0" xfId="0" applyFont="1" applyFill="1"/>
    <xf numFmtId="49" fontId="9" fillId="5" borderId="0" xfId="0" applyNumberFormat="1" applyFont="1" applyFill="1"/>
    <xf numFmtId="165" fontId="9" fillId="5" borderId="0" xfId="0" applyNumberFormat="1" applyFont="1" applyFill="1"/>
    <xf numFmtId="9" fontId="9" fillId="5" borderId="0" xfId="2" applyFont="1" applyFill="1"/>
    <xf numFmtId="164" fontId="9" fillId="5" borderId="0" xfId="0" applyNumberFormat="1" applyFont="1" applyFill="1"/>
    <xf numFmtId="0" fontId="9" fillId="5" borderId="0" xfId="0" applyFont="1" applyFill="1"/>
    <xf numFmtId="49" fontId="9" fillId="11" borderId="0" xfId="0" applyNumberFormat="1" applyFont="1" applyFill="1"/>
    <xf numFmtId="165" fontId="9" fillId="11" borderId="0" xfId="0" applyNumberFormat="1" applyFont="1" applyFill="1"/>
    <xf numFmtId="9" fontId="9" fillId="11" borderId="0" xfId="2" applyFont="1" applyFill="1"/>
    <xf numFmtId="164" fontId="9" fillId="11" borderId="0" xfId="0" applyNumberFormat="1" applyFont="1" applyFill="1"/>
    <xf numFmtId="0" fontId="9" fillId="11" borderId="0" xfId="0" applyFont="1" applyFill="1"/>
    <xf numFmtId="49" fontId="9" fillId="6" borderId="0" xfId="0" applyNumberFormat="1" applyFont="1" applyFill="1"/>
    <xf numFmtId="165" fontId="9" fillId="6" borderId="0" xfId="0" applyNumberFormat="1" applyFont="1" applyFill="1"/>
    <xf numFmtId="9" fontId="9" fillId="6" borderId="0" xfId="2" applyFont="1" applyFill="1"/>
    <xf numFmtId="164" fontId="9" fillId="6" borderId="0" xfId="0" applyNumberFormat="1" applyFont="1" applyFill="1"/>
    <xf numFmtId="0" fontId="9" fillId="6" borderId="0" xfId="0" applyFont="1" applyFill="1"/>
    <xf numFmtId="49" fontId="9" fillId="8" borderId="0" xfId="0" applyNumberFormat="1" applyFont="1" applyFill="1"/>
    <xf numFmtId="165" fontId="9" fillId="8" borderId="0" xfId="0" applyNumberFormat="1" applyFont="1" applyFill="1"/>
    <xf numFmtId="9" fontId="9" fillId="8" borderId="0" xfId="2" applyFont="1" applyFill="1"/>
    <xf numFmtId="164" fontId="9" fillId="8" borderId="0" xfId="0" applyNumberFormat="1" applyFont="1" applyFill="1"/>
    <xf numFmtId="0" fontId="9" fillId="8" borderId="0" xfId="0" applyFont="1" applyFill="1"/>
    <xf numFmtId="49" fontId="9" fillId="10" borderId="0" xfId="0" applyNumberFormat="1" applyFont="1" applyFill="1"/>
    <xf numFmtId="165" fontId="9" fillId="10" borderId="0" xfId="0" applyNumberFormat="1" applyFont="1" applyFill="1"/>
    <xf numFmtId="9" fontId="9" fillId="10" borderId="0" xfId="2" applyFont="1" applyFill="1"/>
    <xf numFmtId="164" fontId="9" fillId="10" borderId="0" xfId="0" applyNumberFormat="1" applyFont="1" applyFill="1"/>
    <xf numFmtId="0" fontId="9" fillId="10" borderId="0" xfId="0" applyFont="1" applyFill="1"/>
    <xf numFmtId="49" fontId="9" fillId="7" borderId="0" xfId="0" applyNumberFormat="1" applyFont="1" applyFill="1"/>
    <xf numFmtId="165" fontId="9" fillId="7" borderId="0" xfId="0" applyNumberFormat="1" applyFont="1" applyFill="1"/>
    <xf numFmtId="9" fontId="9" fillId="7" borderId="0" xfId="2" applyFont="1" applyFill="1"/>
    <xf numFmtId="164" fontId="9" fillId="7" borderId="0" xfId="0" applyNumberFormat="1" applyFont="1" applyFill="1"/>
    <xf numFmtId="0" fontId="9" fillId="7" borderId="0" xfId="0" applyFont="1" applyFill="1"/>
    <xf numFmtId="49" fontId="9" fillId="12" borderId="0" xfId="0" applyNumberFormat="1" applyFont="1" applyFill="1"/>
    <xf numFmtId="165" fontId="9" fillId="12" borderId="0" xfId="0" applyNumberFormat="1" applyFont="1" applyFill="1"/>
    <xf numFmtId="9" fontId="9" fillId="12" borderId="0" xfId="2" applyFont="1" applyFill="1"/>
    <xf numFmtId="164" fontId="9" fillId="12" borderId="0" xfId="0" applyNumberFormat="1" applyFont="1" applyFill="1"/>
    <xf numFmtId="0" fontId="9" fillId="12" borderId="0" xfId="0" applyFont="1" applyFill="1"/>
    <xf numFmtId="49" fontId="9" fillId="9" borderId="0" xfId="0" applyNumberFormat="1" applyFont="1" applyFill="1"/>
    <xf numFmtId="165" fontId="9" fillId="9" borderId="0" xfId="0" applyNumberFormat="1" applyFont="1" applyFill="1"/>
    <xf numFmtId="9" fontId="9" fillId="9" borderId="0" xfId="2" applyFont="1" applyFill="1"/>
    <xf numFmtId="164" fontId="9" fillId="9" borderId="0" xfId="0" applyNumberFormat="1" applyFont="1" applyFill="1"/>
    <xf numFmtId="0" fontId="9" fillId="9" borderId="0" xfId="0" applyFont="1" applyFill="1"/>
    <xf numFmtId="49" fontId="9" fillId="13" borderId="0" xfId="0" applyNumberFormat="1" applyFont="1" applyFill="1"/>
    <xf numFmtId="165" fontId="9" fillId="13" borderId="0" xfId="0" applyNumberFormat="1" applyFont="1" applyFill="1"/>
    <xf numFmtId="9" fontId="9" fillId="13" borderId="0" xfId="2" applyFont="1" applyFill="1"/>
    <xf numFmtId="164" fontId="9" fillId="13" borderId="0" xfId="0" applyNumberFormat="1" applyFont="1" applyFill="1"/>
    <xf numFmtId="0" fontId="9" fillId="13" borderId="0" xfId="0" applyFont="1" applyFill="1"/>
    <xf numFmtId="49" fontId="11" fillId="14" borderId="0" xfId="0" applyNumberFormat="1" applyFont="1" applyFill="1"/>
    <xf numFmtId="49" fontId="11" fillId="2" borderId="0" xfId="0" applyNumberFormat="1" applyFont="1" applyFill="1"/>
    <xf numFmtId="49" fontId="11" fillId="3" borderId="0" xfId="0" applyNumberFormat="1" applyFont="1" applyFill="1"/>
    <xf numFmtId="49" fontId="11" fillId="4" borderId="0" xfId="0" applyNumberFormat="1" applyFont="1" applyFill="1"/>
    <xf numFmtId="49" fontId="11" fillId="5" borderId="0" xfId="0" applyNumberFormat="1" applyFont="1" applyFill="1"/>
    <xf numFmtId="49" fontId="11" fillId="6" borderId="0" xfId="0" applyNumberFormat="1" applyFont="1" applyFill="1"/>
    <xf numFmtId="49" fontId="11" fillId="8" borderId="0" xfId="0" applyNumberFormat="1" applyFont="1" applyFill="1"/>
    <xf numFmtId="49" fontId="11" fillId="15" borderId="0" xfId="0" applyNumberFormat="1" applyFont="1" applyFill="1"/>
    <xf numFmtId="49" fontId="11" fillId="11" borderId="0" xfId="0" applyNumberFormat="1" applyFont="1" applyFill="1"/>
    <xf numFmtId="49" fontId="11" fillId="9" borderId="0" xfId="0" applyNumberFormat="1" applyFont="1" applyFill="1"/>
    <xf numFmtId="49" fontId="11" fillId="10" borderId="0" xfId="0" applyNumberFormat="1" applyFont="1" applyFill="1"/>
    <xf numFmtId="49" fontId="11" fillId="7" borderId="0" xfId="0" applyNumberFormat="1" applyFont="1" applyFill="1"/>
    <xf numFmtId="49" fontId="11" fillId="13" borderId="0" xfId="0" applyNumberFormat="1" applyFont="1" applyFill="1"/>
    <xf numFmtId="49" fontId="11" fillId="12" borderId="0" xfId="0" applyNumberFormat="1" applyFont="1" applyFill="1"/>
    <xf numFmtId="49" fontId="9" fillId="0" borderId="0" xfId="0" applyNumberFormat="1" applyFont="1" applyProtection="1"/>
    <xf numFmtId="164" fontId="9" fillId="0" borderId="0" xfId="0" applyNumberFormat="1" applyFont="1" applyProtection="1"/>
    <xf numFmtId="165" fontId="9" fillId="0" borderId="0" xfId="0" applyNumberFormat="1" applyFont="1" applyProtection="1"/>
    <xf numFmtId="9" fontId="9" fillId="0" borderId="0" xfId="2" applyFont="1" applyProtection="1"/>
    <xf numFmtId="0" fontId="4" fillId="0" borderId="1" xfId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/>
    <xf numFmtId="0" fontId="10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bogoian@kenaispor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tabSelected="1" zoomScaleNormal="100" workbookViewId="0">
      <selection activeCell="B3" sqref="B3"/>
    </sheetView>
  </sheetViews>
  <sheetFormatPr defaultColWidth="9.109375" defaultRowHeight="15.6" x14ac:dyDescent="0.3"/>
  <cols>
    <col min="1" max="1" width="18.88671875" style="1" customWidth="1"/>
    <col min="2" max="2" width="51.5546875" style="1" customWidth="1"/>
    <col min="3" max="3" width="9.109375" style="1"/>
    <col min="4" max="4" width="35.6640625" style="1" customWidth="1"/>
    <col min="5" max="5" width="21.44140625" style="1" customWidth="1"/>
    <col min="6" max="6" width="18.5546875" style="1" customWidth="1"/>
    <col min="7" max="16384" width="9.109375" style="1"/>
  </cols>
  <sheetData>
    <row r="1" spans="1:7" ht="16.2" thickBot="1" x14ac:dyDescent="0.35">
      <c r="D1" s="1" t="s">
        <v>23</v>
      </c>
    </row>
    <row r="2" spans="1:7" ht="27" customHeight="1" thickBot="1" x14ac:dyDescent="0.35">
      <c r="A2" s="126" t="s">
        <v>11</v>
      </c>
      <c r="B2" s="126"/>
      <c r="D2" s="6" t="s">
        <v>12</v>
      </c>
      <c r="E2" s="8" t="s">
        <v>53</v>
      </c>
      <c r="F2" s="7" t="s">
        <v>29</v>
      </c>
      <c r="G2" s="9"/>
    </row>
    <row r="3" spans="1:7" ht="33" customHeight="1" thickBot="1" x14ac:dyDescent="0.35">
      <c r="A3" s="5" t="s">
        <v>24</v>
      </c>
      <c r="B3" s="4" t="s">
        <v>55</v>
      </c>
      <c r="D3" s="11" t="s">
        <v>0</v>
      </c>
      <c r="E3" s="17" t="s">
        <v>0</v>
      </c>
      <c r="F3" s="14"/>
      <c r="G3" s="9"/>
    </row>
    <row r="4" spans="1:7" ht="33" customHeight="1" thickBot="1" x14ac:dyDescent="0.35">
      <c r="A4" s="5" t="s">
        <v>25</v>
      </c>
      <c r="B4" s="4" t="s">
        <v>56</v>
      </c>
      <c r="D4" s="12" t="s">
        <v>1</v>
      </c>
      <c r="E4" s="18" t="s">
        <v>13</v>
      </c>
      <c r="F4" s="15"/>
      <c r="G4" s="9"/>
    </row>
    <row r="5" spans="1:7" ht="33" customHeight="1" thickBot="1" x14ac:dyDescent="0.35">
      <c r="A5" s="5" t="s">
        <v>26</v>
      </c>
      <c r="B5" s="125" t="s">
        <v>57</v>
      </c>
      <c r="D5" s="12" t="s">
        <v>2</v>
      </c>
      <c r="E5" s="19" t="s">
        <v>2</v>
      </c>
      <c r="F5" s="15"/>
      <c r="G5" s="9"/>
    </row>
    <row r="6" spans="1:7" ht="33" customHeight="1" thickBot="1" x14ac:dyDescent="0.35">
      <c r="A6" s="5" t="s">
        <v>27</v>
      </c>
      <c r="B6" s="4" t="s">
        <v>58</v>
      </c>
      <c r="D6" s="12" t="s">
        <v>3</v>
      </c>
      <c r="E6" s="20" t="s">
        <v>3</v>
      </c>
      <c r="F6" s="15"/>
      <c r="G6" s="9"/>
    </row>
    <row r="7" spans="1:7" ht="33" customHeight="1" thickBot="1" x14ac:dyDescent="0.35">
      <c r="B7" s="10" t="s">
        <v>30</v>
      </c>
      <c r="D7" s="12" t="s">
        <v>21</v>
      </c>
      <c r="E7" s="21" t="s">
        <v>14</v>
      </c>
      <c r="F7" s="15"/>
      <c r="G7" s="9"/>
    </row>
    <row r="8" spans="1:7" ht="33" customHeight="1" thickBot="1" x14ac:dyDescent="0.35">
      <c r="B8" s="127" t="s">
        <v>54</v>
      </c>
      <c r="D8" s="12" t="s">
        <v>4</v>
      </c>
      <c r="E8" s="22" t="s">
        <v>4</v>
      </c>
      <c r="F8" s="15"/>
      <c r="G8" s="9"/>
    </row>
    <row r="9" spans="1:7" ht="33" customHeight="1" thickBot="1" x14ac:dyDescent="0.35">
      <c r="B9" s="127"/>
      <c r="C9" s="3"/>
      <c r="D9" s="12" t="s">
        <v>5</v>
      </c>
      <c r="E9" s="23" t="s">
        <v>5</v>
      </c>
      <c r="F9" s="15"/>
      <c r="G9" s="9"/>
    </row>
    <row r="10" spans="1:7" ht="33" customHeight="1" thickBot="1" x14ac:dyDescent="0.35">
      <c r="B10" s="127"/>
      <c r="C10" s="2"/>
      <c r="D10" s="12" t="s">
        <v>6</v>
      </c>
      <c r="E10" s="24" t="s">
        <v>6</v>
      </c>
      <c r="F10" s="15"/>
      <c r="G10" s="9"/>
    </row>
    <row r="11" spans="1:7" ht="33" customHeight="1" thickBot="1" x14ac:dyDescent="0.35">
      <c r="B11" s="127"/>
      <c r="C11" s="2"/>
      <c r="D11" s="12" t="s">
        <v>8</v>
      </c>
      <c r="E11" s="25" t="s">
        <v>17</v>
      </c>
      <c r="F11" s="15"/>
      <c r="G11" s="9"/>
    </row>
    <row r="12" spans="1:7" ht="33" customHeight="1" thickBot="1" x14ac:dyDescent="0.35">
      <c r="B12" s="127"/>
      <c r="C12" s="2"/>
      <c r="D12" s="12" t="s">
        <v>7</v>
      </c>
      <c r="E12" s="26" t="s">
        <v>15</v>
      </c>
      <c r="F12" s="15"/>
      <c r="G12" s="9"/>
    </row>
    <row r="13" spans="1:7" ht="33" customHeight="1" thickBot="1" x14ac:dyDescent="0.35">
      <c r="B13" s="127"/>
      <c r="C13" s="2"/>
      <c r="D13" s="12" t="s">
        <v>22</v>
      </c>
      <c r="E13" s="27" t="s">
        <v>16</v>
      </c>
      <c r="F13" s="15" t="s">
        <v>110</v>
      </c>
      <c r="G13" s="9"/>
    </row>
    <row r="14" spans="1:7" ht="33" customHeight="1" thickBot="1" x14ac:dyDescent="0.35">
      <c r="B14" s="127"/>
      <c r="C14" s="2"/>
      <c r="D14" s="12" t="s">
        <v>9</v>
      </c>
      <c r="E14" s="28" t="s">
        <v>18</v>
      </c>
      <c r="F14" s="15"/>
      <c r="G14" s="9"/>
    </row>
    <row r="15" spans="1:7" ht="33" customHeight="1" thickBot="1" x14ac:dyDescent="0.35">
      <c r="B15" s="127"/>
      <c r="C15" s="2"/>
      <c r="D15" s="12" t="s">
        <v>10</v>
      </c>
      <c r="E15" s="29" t="s">
        <v>20</v>
      </c>
      <c r="F15" s="15"/>
      <c r="G15" s="9"/>
    </row>
    <row r="16" spans="1:7" ht="33" customHeight="1" thickBot="1" x14ac:dyDescent="0.35">
      <c r="B16" s="127"/>
      <c r="C16" s="2"/>
      <c r="D16" s="13" t="s">
        <v>28</v>
      </c>
      <c r="E16" s="30" t="s">
        <v>19</v>
      </c>
      <c r="F16" s="16"/>
      <c r="G16" s="9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  <row r="21" spans="3:3" x14ac:dyDescent="0.3">
      <c r="C21" s="2"/>
    </row>
    <row r="22" spans="3:3" x14ac:dyDescent="0.3">
      <c r="C22" s="2"/>
    </row>
    <row r="23" spans="3:3" x14ac:dyDescent="0.3">
      <c r="C23" s="2"/>
    </row>
  </sheetData>
  <sheetProtection password="C5CF" sheet="1" objects="1" scenarios="1"/>
  <protectedRanges>
    <protectedRange sqref="B3 B4 B5 B6 F3:F16" name="cover"/>
  </protectedRanges>
  <sortState ref="A2:A46">
    <sortCondition ref="A2"/>
  </sortState>
  <mergeCells count="2">
    <mergeCell ref="A2:B2"/>
    <mergeCell ref="B8:B16"/>
  </mergeCells>
  <hyperlinks>
    <hyperlink ref="E3" location="Uniforms!A1" display="Uniforms"/>
    <hyperlink ref="E4" location="Athletic!A1" display="Athletic"/>
    <hyperlink ref="E5" location="Footwear!A1" display="Footwear"/>
    <hyperlink ref="E6" location="Hosiery!A1" display="Hosiery"/>
    <hyperlink ref="E7" location="Hospital!A1" display="Hospital"/>
    <hyperlink ref="E8" location="Nightwear!A1" display="Nightwear"/>
    <hyperlink ref="E9" location="Outerwear!A1" display="Outerwear"/>
    <hyperlink ref="E10" location="Underwear!A1" display="Underwear"/>
    <hyperlink ref="E12" location="Rental!A1" display="Rental"/>
    <hyperlink ref="E13" location="EPP!A1" display="EPP"/>
    <hyperlink ref="E11" location="Hygiene!A1" display="Hygiene"/>
    <hyperlink ref="E14" location="Misc.!A1" display="Misc."/>
    <hyperlink ref="E16" location="'CT Police'!A1" display="CT Police"/>
    <hyperlink ref="E15" location="'MA Police'!A1" display="MA Police"/>
    <hyperlink ref="B5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71" customFormat="1" x14ac:dyDescent="0.3">
      <c r="A1" s="115" t="s">
        <v>17</v>
      </c>
      <c r="B1" s="67"/>
      <c r="C1" s="67"/>
      <c r="D1" s="68"/>
      <c r="E1" s="69"/>
      <c r="F1" s="68"/>
      <c r="G1" s="70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Hygien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101" customFormat="1" x14ac:dyDescent="0.3">
      <c r="A1" s="116" t="s">
        <v>15</v>
      </c>
      <c r="B1" s="97"/>
      <c r="C1" s="97"/>
      <c r="D1" s="98"/>
      <c r="E1" s="99"/>
      <c r="F1" s="98"/>
      <c r="G1" s="100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Rental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10485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86" customFormat="1" x14ac:dyDescent="0.3">
      <c r="A1" s="117" t="s">
        <v>16</v>
      </c>
      <c r="B1" s="82"/>
      <c r="C1" s="82"/>
      <c r="D1" s="83"/>
      <c r="E1" s="84"/>
      <c r="F1" s="83"/>
      <c r="G1" s="85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  <row r="4" spans="1:21" x14ac:dyDescent="0.3">
      <c r="A4" s="121" t="s">
        <v>60</v>
      </c>
      <c r="B4" s="121" t="s">
        <v>87</v>
      </c>
      <c r="C4" s="121" t="s">
        <v>59</v>
      </c>
      <c r="D4" s="123">
        <v>18.5</v>
      </c>
      <c r="E4" s="124">
        <v>0.33</v>
      </c>
      <c r="F4" s="123">
        <f>D4*(1-E4)</f>
        <v>12.395</v>
      </c>
      <c r="G4" s="122">
        <v>42164</v>
      </c>
    </row>
    <row r="5" spans="1:21" x14ac:dyDescent="0.3">
      <c r="A5" s="121" t="s">
        <v>61</v>
      </c>
      <c r="B5" s="121" t="s">
        <v>86</v>
      </c>
      <c r="C5" s="121" t="s">
        <v>59</v>
      </c>
      <c r="D5" s="123">
        <v>40</v>
      </c>
      <c r="E5" s="124">
        <v>0.33</v>
      </c>
      <c r="F5" s="123">
        <f t="shared" ref="F5:F29" si="0">D5*(1-E5)</f>
        <v>26.799999999999997</v>
      </c>
      <c r="G5" s="122">
        <v>42164</v>
      </c>
    </row>
    <row r="6" spans="1:21" x14ac:dyDescent="0.3">
      <c r="A6" s="121" t="s">
        <v>62</v>
      </c>
      <c r="B6" s="121" t="s">
        <v>88</v>
      </c>
      <c r="C6" s="121" t="s">
        <v>59</v>
      </c>
      <c r="D6" s="123">
        <v>44</v>
      </c>
      <c r="E6" s="124">
        <v>0.33</v>
      </c>
      <c r="F6" s="123">
        <f t="shared" si="0"/>
        <v>29.479999999999997</v>
      </c>
      <c r="G6" s="122">
        <v>42164</v>
      </c>
    </row>
    <row r="7" spans="1:21" x14ac:dyDescent="0.3">
      <c r="A7" s="121" t="s">
        <v>63</v>
      </c>
      <c r="B7" s="121" t="s">
        <v>89</v>
      </c>
      <c r="C7" s="121" t="s">
        <v>59</v>
      </c>
      <c r="D7" s="123">
        <v>50</v>
      </c>
      <c r="E7" s="124">
        <v>0.33</v>
      </c>
      <c r="F7" s="123">
        <f t="shared" si="0"/>
        <v>33.5</v>
      </c>
      <c r="G7" s="122">
        <v>42164</v>
      </c>
    </row>
    <row r="8" spans="1:21" x14ac:dyDescent="0.3">
      <c r="A8" s="121" t="s">
        <v>64</v>
      </c>
      <c r="B8" s="121" t="s">
        <v>92</v>
      </c>
      <c r="C8" s="121" t="s">
        <v>59</v>
      </c>
      <c r="D8" s="123">
        <v>52</v>
      </c>
      <c r="E8" s="124">
        <v>0.33</v>
      </c>
      <c r="F8" s="123">
        <f t="shared" si="0"/>
        <v>34.839999999999996</v>
      </c>
      <c r="G8" s="122">
        <v>42164</v>
      </c>
    </row>
    <row r="9" spans="1:21" x14ac:dyDescent="0.3">
      <c r="A9" s="121" t="s">
        <v>65</v>
      </c>
      <c r="B9" s="121" t="s">
        <v>90</v>
      </c>
      <c r="C9" s="121" t="s">
        <v>59</v>
      </c>
      <c r="D9" s="123">
        <v>55</v>
      </c>
      <c r="E9" s="124">
        <v>0.33</v>
      </c>
      <c r="F9" s="123">
        <f t="shared" si="0"/>
        <v>36.849999999999994</v>
      </c>
      <c r="G9" s="122">
        <v>42164</v>
      </c>
    </row>
    <row r="10" spans="1:21" x14ac:dyDescent="0.3">
      <c r="A10" s="121" t="s">
        <v>66</v>
      </c>
      <c r="B10" s="121" t="s">
        <v>91</v>
      </c>
      <c r="C10" s="121" t="s">
        <v>59</v>
      </c>
      <c r="D10" s="123">
        <v>52</v>
      </c>
      <c r="E10" s="124">
        <v>0.33</v>
      </c>
      <c r="F10" s="123">
        <f t="shared" si="0"/>
        <v>34.839999999999996</v>
      </c>
      <c r="G10" s="122">
        <v>42164</v>
      </c>
    </row>
    <row r="11" spans="1:21" x14ac:dyDescent="0.3">
      <c r="A11" s="121" t="s">
        <v>67</v>
      </c>
      <c r="B11" s="121" t="s">
        <v>93</v>
      </c>
      <c r="C11" s="121" t="s">
        <v>59</v>
      </c>
      <c r="D11" s="123">
        <v>52</v>
      </c>
      <c r="E11" s="124">
        <v>0.33</v>
      </c>
      <c r="F11" s="123">
        <f t="shared" si="0"/>
        <v>34.839999999999996</v>
      </c>
      <c r="G11" s="122">
        <v>42164</v>
      </c>
    </row>
    <row r="12" spans="1:21" x14ac:dyDescent="0.3">
      <c r="A12" s="121" t="s">
        <v>68</v>
      </c>
      <c r="B12" s="121" t="s">
        <v>94</v>
      </c>
      <c r="C12" s="121" t="s">
        <v>59</v>
      </c>
      <c r="D12" s="123">
        <v>70</v>
      </c>
      <c r="E12" s="124">
        <v>0.33</v>
      </c>
      <c r="F12" s="123">
        <f t="shared" si="0"/>
        <v>46.899999999999991</v>
      </c>
      <c r="G12" s="122">
        <v>42164</v>
      </c>
    </row>
    <row r="13" spans="1:21" x14ac:dyDescent="0.3">
      <c r="A13" s="121" t="s">
        <v>69</v>
      </c>
      <c r="B13" s="121" t="s">
        <v>95</v>
      </c>
      <c r="C13" s="121" t="s">
        <v>59</v>
      </c>
      <c r="D13" s="123">
        <v>60</v>
      </c>
      <c r="E13" s="124">
        <v>0.33</v>
      </c>
      <c r="F13" s="123">
        <f t="shared" si="0"/>
        <v>40.199999999999996</v>
      </c>
      <c r="G13" s="122">
        <v>42164</v>
      </c>
    </row>
    <row r="14" spans="1:21" x14ac:dyDescent="0.3">
      <c r="A14" s="121" t="s">
        <v>70</v>
      </c>
      <c r="B14" s="121" t="s">
        <v>96</v>
      </c>
      <c r="C14" s="121" t="s">
        <v>59</v>
      </c>
      <c r="D14" s="123">
        <v>60</v>
      </c>
      <c r="E14" s="124">
        <v>0.33</v>
      </c>
      <c r="F14" s="123">
        <f t="shared" si="0"/>
        <v>40.199999999999996</v>
      </c>
      <c r="G14" s="122">
        <v>42164</v>
      </c>
    </row>
    <row r="15" spans="1:21" x14ac:dyDescent="0.3">
      <c r="A15" s="121" t="s">
        <v>71</v>
      </c>
      <c r="B15" s="121" t="s">
        <v>97</v>
      </c>
      <c r="C15" s="121" t="s">
        <v>59</v>
      </c>
      <c r="D15" s="123">
        <v>65</v>
      </c>
      <c r="E15" s="124">
        <v>0.33</v>
      </c>
      <c r="F15" s="123">
        <f t="shared" si="0"/>
        <v>43.55</v>
      </c>
      <c r="G15" s="122">
        <v>42164</v>
      </c>
    </row>
    <row r="16" spans="1:21" x14ac:dyDescent="0.3">
      <c r="A16" s="121" t="s">
        <v>72</v>
      </c>
      <c r="B16" s="121" t="s">
        <v>98</v>
      </c>
      <c r="C16" s="121" t="s">
        <v>59</v>
      </c>
      <c r="D16" s="123">
        <v>50</v>
      </c>
      <c r="E16" s="124">
        <v>0.33</v>
      </c>
      <c r="F16" s="123">
        <f t="shared" si="0"/>
        <v>33.5</v>
      </c>
      <c r="G16" s="122">
        <v>42164</v>
      </c>
    </row>
    <row r="17" spans="1:7" x14ac:dyDescent="0.3">
      <c r="A17" s="121" t="s">
        <v>73</v>
      </c>
      <c r="B17" s="121" t="s">
        <v>99</v>
      </c>
      <c r="C17" s="121" t="s">
        <v>59</v>
      </c>
      <c r="D17" s="123">
        <v>65</v>
      </c>
      <c r="E17" s="124">
        <v>0.33</v>
      </c>
      <c r="F17" s="123">
        <f t="shared" si="0"/>
        <v>43.55</v>
      </c>
      <c r="G17" s="122">
        <v>42164</v>
      </c>
    </row>
    <row r="18" spans="1:7" x14ac:dyDescent="0.3">
      <c r="A18" s="121" t="s">
        <v>74</v>
      </c>
      <c r="B18" s="121" t="s">
        <v>99</v>
      </c>
      <c r="C18" s="121" t="s">
        <v>59</v>
      </c>
      <c r="D18" s="123">
        <v>80</v>
      </c>
      <c r="E18" s="124">
        <v>0.33</v>
      </c>
      <c r="F18" s="123">
        <f t="shared" si="0"/>
        <v>53.599999999999994</v>
      </c>
      <c r="G18" s="122">
        <v>42164</v>
      </c>
    </row>
    <row r="19" spans="1:7" x14ac:dyDescent="0.3">
      <c r="A19" s="121" t="s">
        <v>75</v>
      </c>
      <c r="B19" s="121" t="s">
        <v>100</v>
      </c>
      <c r="C19" s="121" t="s">
        <v>59</v>
      </c>
      <c r="D19" s="123">
        <v>90</v>
      </c>
      <c r="E19" s="124">
        <v>0.33</v>
      </c>
      <c r="F19" s="123">
        <f t="shared" si="0"/>
        <v>60.3</v>
      </c>
      <c r="G19" s="122">
        <v>42164</v>
      </c>
    </row>
    <row r="20" spans="1:7" x14ac:dyDescent="0.3">
      <c r="A20" s="121" t="s">
        <v>76</v>
      </c>
      <c r="B20" s="121" t="s">
        <v>100</v>
      </c>
      <c r="C20" s="121" t="s">
        <v>59</v>
      </c>
      <c r="D20" s="123">
        <v>80</v>
      </c>
      <c r="E20" s="124">
        <v>0.33</v>
      </c>
      <c r="F20" s="123">
        <f t="shared" si="0"/>
        <v>53.599999999999994</v>
      </c>
      <c r="G20" s="122">
        <v>42164</v>
      </c>
    </row>
    <row r="21" spans="1:7" x14ac:dyDescent="0.3">
      <c r="A21" s="121" t="s">
        <v>77</v>
      </c>
      <c r="B21" s="121" t="s">
        <v>101</v>
      </c>
      <c r="C21" s="121" t="s">
        <v>59</v>
      </c>
      <c r="D21" s="123">
        <v>85</v>
      </c>
      <c r="E21" s="124">
        <v>0.33</v>
      </c>
      <c r="F21" s="123">
        <f t="shared" si="0"/>
        <v>56.949999999999996</v>
      </c>
      <c r="G21" s="122">
        <v>42164</v>
      </c>
    </row>
    <row r="22" spans="1:7" x14ac:dyDescent="0.3">
      <c r="A22" s="121" t="s">
        <v>78</v>
      </c>
      <c r="B22" s="121" t="s">
        <v>102</v>
      </c>
      <c r="C22" s="121" t="s">
        <v>59</v>
      </c>
      <c r="D22" s="123">
        <v>95</v>
      </c>
      <c r="E22" s="124">
        <v>0.33</v>
      </c>
      <c r="F22" s="123">
        <f t="shared" si="0"/>
        <v>63.649999999999991</v>
      </c>
      <c r="G22" s="122">
        <v>42164</v>
      </c>
    </row>
    <row r="23" spans="1:7" x14ac:dyDescent="0.3">
      <c r="A23" s="121" t="s">
        <v>79</v>
      </c>
      <c r="B23" s="121" t="s">
        <v>103</v>
      </c>
      <c r="C23" s="121" t="s">
        <v>59</v>
      </c>
      <c r="D23" s="123">
        <v>150</v>
      </c>
      <c r="E23" s="124">
        <v>0.33</v>
      </c>
      <c r="F23" s="123">
        <f t="shared" si="0"/>
        <v>100.49999999999999</v>
      </c>
      <c r="G23" s="122">
        <v>42164</v>
      </c>
    </row>
    <row r="24" spans="1:7" x14ac:dyDescent="0.3">
      <c r="A24" s="121" t="s">
        <v>80</v>
      </c>
      <c r="B24" s="121" t="s">
        <v>104</v>
      </c>
      <c r="C24" s="121" t="s">
        <v>59</v>
      </c>
      <c r="D24" s="123">
        <v>200</v>
      </c>
      <c r="E24" s="124">
        <v>0.33</v>
      </c>
      <c r="F24" s="123">
        <f t="shared" si="0"/>
        <v>134</v>
      </c>
      <c r="G24" s="122">
        <v>42164</v>
      </c>
    </row>
    <row r="25" spans="1:7" x14ac:dyDescent="0.3">
      <c r="A25" s="121" t="s">
        <v>81</v>
      </c>
      <c r="B25" s="121" t="s">
        <v>105</v>
      </c>
      <c r="C25" s="121" t="s">
        <v>59</v>
      </c>
      <c r="D25" s="123">
        <v>200</v>
      </c>
      <c r="E25" s="124">
        <v>0.33</v>
      </c>
      <c r="F25" s="123">
        <f t="shared" si="0"/>
        <v>134</v>
      </c>
      <c r="G25" s="122">
        <v>42164</v>
      </c>
    </row>
    <row r="26" spans="1:7" x14ac:dyDescent="0.3">
      <c r="A26" s="121" t="s">
        <v>82</v>
      </c>
      <c r="B26" s="121" t="s">
        <v>106</v>
      </c>
      <c r="C26" s="121" t="s">
        <v>59</v>
      </c>
      <c r="D26" s="123">
        <v>100</v>
      </c>
      <c r="E26" s="124">
        <v>0.33</v>
      </c>
      <c r="F26" s="123">
        <f t="shared" si="0"/>
        <v>67</v>
      </c>
      <c r="G26" s="122">
        <v>42164</v>
      </c>
    </row>
    <row r="27" spans="1:7" x14ac:dyDescent="0.3">
      <c r="A27" s="121" t="s">
        <v>83</v>
      </c>
      <c r="B27" s="121" t="s">
        <v>107</v>
      </c>
      <c r="C27" s="121" t="s">
        <v>59</v>
      </c>
      <c r="D27" s="123">
        <v>225</v>
      </c>
      <c r="E27" s="124">
        <v>0.33</v>
      </c>
      <c r="F27" s="123">
        <f t="shared" si="0"/>
        <v>150.74999999999997</v>
      </c>
      <c r="G27" s="122">
        <v>42164</v>
      </c>
    </row>
    <row r="28" spans="1:7" x14ac:dyDescent="0.3">
      <c r="A28" s="121" t="s">
        <v>84</v>
      </c>
      <c r="B28" s="121" t="s">
        <v>109</v>
      </c>
      <c r="C28" s="121" t="s">
        <v>59</v>
      </c>
      <c r="D28" s="123">
        <v>75</v>
      </c>
      <c r="E28" s="124">
        <v>0.33</v>
      </c>
      <c r="F28" s="123">
        <f t="shared" si="0"/>
        <v>50.249999999999993</v>
      </c>
      <c r="G28" s="122">
        <v>42164</v>
      </c>
    </row>
    <row r="29" spans="1:7" x14ac:dyDescent="0.3">
      <c r="A29" s="121" t="s">
        <v>85</v>
      </c>
      <c r="B29" s="121" t="s">
        <v>108</v>
      </c>
      <c r="C29" s="121" t="s">
        <v>59</v>
      </c>
      <c r="D29" s="123">
        <v>185</v>
      </c>
      <c r="E29" s="124">
        <v>0.33</v>
      </c>
      <c r="F29" s="123">
        <f t="shared" si="0"/>
        <v>123.94999999999999</v>
      </c>
      <c r="G29" s="122">
        <v>42164</v>
      </c>
    </row>
    <row r="30" spans="1:7" x14ac:dyDescent="0.3">
      <c r="C30" s="121"/>
      <c r="F30" s="123"/>
      <c r="G30" s="122"/>
    </row>
    <row r="1048576" spans="3:7" x14ac:dyDescent="0.3">
      <c r="C1048576" s="121"/>
      <c r="G1048576" s="122"/>
    </row>
  </sheetData>
  <sheetProtection password="C5CF" sheet="1" objects="1" scenarios="1"/>
  <protectedRanges>
    <protectedRange sqref="A4:U1048576" name="EPP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91" customFormat="1" x14ac:dyDescent="0.3">
      <c r="A1" s="118" t="s">
        <v>18</v>
      </c>
      <c r="B1" s="87"/>
      <c r="C1" s="87"/>
      <c r="D1" s="88"/>
      <c r="E1" s="89"/>
      <c r="F1" s="88"/>
      <c r="G1" s="90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Misc.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106" customFormat="1" x14ac:dyDescent="0.3">
      <c r="A1" s="119" t="s">
        <v>20</v>
      </c>
      <c r="B1" s="102"/>
      <c r="C1" s="102"/>
      <c r="D1" s="103"/>
      <c r="E1" s="104"/>
      <c r="F1" s="103"/>
      <c r="G1" s="105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MA Polic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96" customFormat="1" x14ac:dyDescent="0.3">
      <c r="A1" s="120" t="s">
        <v>19</v>
      </c>
      <c r="B1" s="92"/>
      <c r="C1" s="92"/>
      <c r="D1" s="93"/>
      <c r="E1" s="94"/>
      <c r="F1" s="93"/>
      <c r="G1" s="95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CT Polic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46" customFormat="1" x14ac:dyDescent="0.3">
      <c r="A1" s="107" t="s">
        <v>0</v>
      </c>
      <c r="B1" s="42"/>
      <c r="C1" s="42"/>
      <c r="D1" s="43"/>
      <c r="E1" s="44"/>
      <c r="F1" s="43"/>
      <c r="G1" s="45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ht="12.75" customHeight="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Uniforms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51" customFormat="1" x14ac:dyDescent="0.3">
      <c r="A1" s="108" t="s">
        <v>13</v>
      </c>
      <c r="B1" s="47"/>
      <c r="C1" s="47"/>
      <c r="D1" s="48"/>
      <c r="E1" s="49"/>
      <c r="F1" s="48"/>
      <c r="G1" s="50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Athletic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56" customFormat="1" x14ac:dyDescent="0.3">
      <c r="A1" s="109" t="s">
        <v>2</v>
      </c>
      <c r="B1" s="52"/>
      <c r="C1" s="52"/>
      <c r="D1" s="53"/>
      <c r="E1" s="54"/>
      <c r="F1" s="53"/>
      <c r="G1" s="55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Foot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61" customFormat="1" x14ac:dyDescent="0.3">
      <c r="A1" s="110" t="s">
        <v>3</v>
      </c>
      <c r="B1" s="57"/>
      <c r="C1" s="57"/>
      <c r="D1" s="58"/>
      <c r="E1" s="59"/>
      <c r="F1" s="58"/>
      <c r="G1" s="60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Hosiery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66" customFormat="1" x14ac:dyDescent="0.3">
      <c r="A1" s="111" t="s">
        <v>14</v>
      </c>
      <c r="B1" s="62"/>
      <c r="C1" s="62"/>
      <c r="D1" s="63"/>
      <c r="E1" s="64"/>
      <c r="F1" s="63"/>
      <c r="G1" s="65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Hospital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76" customFormat="1" x14ac:dyDescent="0.3">
      <c r="A1" s="112" t="s">
        <v>4</v>
      </c>
      <c r="B1" s="72"/>
      <c r="C1" s="72"/>
      <c r="D1" s="73"/>
      <c r="E1" s="74"/>
      <c r="F1" s="73"/>
      <c r="G1" s="75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Night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81" customFormat="1" x14ac:dyDescent="0.3">
      <c r="A1" s="113" t="s">
        <v>5</v>
      </c>
      <c r="B1" s="77"/>
      <c r="C1" s="77"/>
      <c r="D1" s="78"/>
      <c r="E1" s="79"/>
      <c r="F1" s="78"/>
      <c r="G1" s="80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Outer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41" customFormat="1" x14ac:dyDescent="0.3">
      <c r="A1" s="114" t="s">
        <v>6</v>
      </c>
      <c r="B1" s="37"/>
      <c r="C1" s="37"/>
      <c r="D1" s="38"/>
      <c r="E1" s="39"/>
      <c r="F1" s="38"/>
      <c r="G1" s="40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2.75" customHeight="1" x14ac:dyDescent="0.3">
      <c r="A2" s="128" t="s">
        <v>31</v>
      </c>
      <c r="B2" s="128" t="s">
        <v>32</v>
      </c>
      <c r="C2" s="128" t="s">
        <v>33</v>
      </c>
      <c r="D2" s="128" t="s">
        <v>34</v>
      </c>
      <c r="E2" s="128" t="s">
        <v>35</v>
      </c>
      <c r="F2" s="128" t="s">
        <v>36</v>
      </c>
      <c r="G2" s="128" t="s">
        <v>37</v>
      </c>
      <c r="H2" s="32"/>
      <c r="I2" s="32"/>
      <c r="J2" s="32"/>
      <c r="K2" s="32"/>
      <c r="L2" s="32"/>
      <c r="M2" s="32"/>
      <c r="N2" s="129" t="s">
        <v>38</v>
      </c>
      <c r="O2" s="129"/>
      <c r="P2" s="32"/>
      <c r="Q2" s="32"/>
      <c r="R2" s="32"/>
      <c r="S2" s="32"/>
      <c r="T2" s="32"/>
      <c r="U2" s="32"/>
    </row>
    <row r="3" spans="1:21" x14ac:dyDescent="0.3">
      <c r="A3" s="128"/>
      <c r="B3" s="128"/>
      <c r="C3" s="128"/>
      <c r="D3" s="128"/>
      <c r="E3" s="128"/>
      <c r="F3" s="128"/>
      <c r="G3" s="128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Under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Uniforms</vt:lpstr>
      <vt:lpstr>Athletic</vt:lpstr>
      <vt:lpstr>Footwear</vt:lpstr>
      <vt:lpstr>Hosiery</vt:lpstr>
      <vt:lpstr>Hospital</vt:lpstr>
      <vt:lpstr>Nightwear</vt:lpstr>
      <vt:lpstr>Outerwear</vt:lpstr>
      <vt:lpstr>Underwear</vt:lpstr>
      <vt:lpstr>Hygiene</vt:lpstr>
      <vt:lpstr>Rental</vt:lpstr>
      <vt:lpstr>EPP</vt:lpstr>
      <vt:lpstr>Misc.</vt:lpstr>
      <vt:lpstr>MA Police</vt:lpstr>
      <vt:lpstr>CT Police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Lyons</dc:creator>
  <cp:lastModifiedBy>marzanom</cp:lastModifiedBy>
  <dcterms:created xsi:type="dcterms:W3CDTF">2015-05-27T21:00:22Z</dcterms:created>
  <dcterms:modified xsi:type="dcterms:W3CDTF">2015-08-20T14:05:15Z</dcterms:modified>
</cp:coreProperties>
</file>